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ﾃﾞｰﾀ 入力" sheetId="1" r:id="rId1"/>
    <sheet name="様式1" sheetId="2" state="hidden" r:id="rId2"/>
    <sheet name="様式2" sheetId="3" state="hidden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<sst xmlns="http://schemas.openxmlformats.org/spreadsheetml/2006/main" count="382" uniqueCount="176">
  <si>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</si>
  <si>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</si>
  <si>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</si>
  <si>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</si>
  <si>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</si>
  <si>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</si>
  <si>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</si>
  <si>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</si>
  <si>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</si>
  <si>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</si>
  <si>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</si>
  <si>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</si>
  <si>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</si>
  <si>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</si>
  <si>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</si>
  <si>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</si>
  <si>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</si>
  <si>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</si>
  <si>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</si>
  <si>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</si>
  <si>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</si>
  <si>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</si>
  <si>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</si>
  <si>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</si>
  <si>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</si>
  <si>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</si>
  <si>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</si>
  <si>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</si>
  <si>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名前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</si>
  <si>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</si>
  <si>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</si>
  <si>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</si>
  <si>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</si>
  <si>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</si>
  <si>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</si>
  <si>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</si>
  <si>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</si>
  <si>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</si>
  <si>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</si>
  <si>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</si>
  <si>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1,500m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</si>
  <si>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</si>
  <si>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</si>
  <si>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</si>
  <si>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</si>
  <si>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</si>
  <si>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</si>
  <si>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</si>
  <si>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</si>
  <si>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</si>
  <si>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</si>
  <si>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</si>
  <si>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</si>
  <si>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</si>
  <si>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</si>
  <si>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</si>
  <si>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</si>
  <si>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</si>
  <si>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</si>
  <si>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</si>
  <si>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</si>
  <si>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</si>
  <si>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</si>
  <si>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</si>
  <si>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</si>
  <si>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</si>
  <si>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</si>
  <si>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</si>
  <si>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</si>
  <si>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</si>
  <si>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</si>
  <si>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</si>
  <si>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</si>
  <si>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</si>
  <si>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</si>
  <si>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</si>
  <si>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</si>
  <si>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</si>
  <si>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</si>
  <si>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</si>
  <si>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</si>
  <si>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</si>
  <si>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</si>
  <si>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</si>
  <si>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</si>
  <si>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</si>
  <si>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</si>
  <si>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</si>
  <si>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</si>
  <si>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</si>
  <si>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</si>
  <si>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</si>
  <si>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</si>
  <si>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</si>
  <si>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</si>
  <si>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</si>
  <si>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</si>
  <si>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</si>
  <si>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</si>
  <si>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</si>
  <si>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</si>
  <si>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</si>
  <si>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</si>
  <si>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</si>
  <si>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</si>
  <si>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</si>
  <si>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</si>
  <si>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</si>
  <si>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</si>
  <si>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</si>
  <si>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</si>
  <si>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学校TEL</t>
  </si>
  <si>
    <t>学校FAX</t>
  </si>
  <si>
    <t>引率携帯番号</t>
  </si>
  <si>
    <t>略学校名</t>
  </si>
  <si>
    <t>略学校名ﾌﾘｶﾞﾅ</t>
  </si>
  <si>
    <t>分</t>
  </si>
  <si>
    <t>秒</t>
  </si>
  <si>
    <t>北海道</t>
  </si>
  <si>
    <t>県名</t>
  </si>
  <si>
    <t>←都道府県を選んでください。</t>
  </si>
  <si>
    <t>都道府県名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</si>
  <si>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</si>
  <si>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</si>
  <si>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</si>
  <si>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</si>
  <si>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</si>
  <si>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</si>
  <si>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</si>
  <si>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</si>
  <si>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</si>
  <si>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</si>
  <si>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</si>
  <si>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</si>
  <si>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</si>
  <si>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</si>
  <si>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</si>
  <si>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</si>
  <si>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</si>
  <si>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</si>
  <si>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</si>
  <si>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</si>
  <si>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</si>
  <si>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1,500m (</t>
  </si>
  <si>
    <t>800m (</t>
  </si>
  <si>
    <t>800m</t>
  </si>
  <si>
    <t>④</t>
  </si>
  <si>
    <t>⑤</t>
  </si>
  <si>
    <t>⑥</t>
  </si>
  <si>
    <t>⑦</t>
  </si>
  <si>
    <t>⑧</t>
  </si>
  <si>
    <t>女子</t>
  </si>
  <si>
    <t>800m記録</t>
  </si>
  <si>
    <t>1500m記録</t>
  </si>
  <si>
    <t>←５０字以内で学校紹介を記入して下さい。</t>
  </si>
  <si>
    <t>←１２０字以内でチーム紹介を記入してください。</t>
  </si>
  <si>
    <t>←１２０字以内で抱負を記入してください。</t>
  </si>
  <si>
    <t>※写真はデータ(jpg）も送付してください。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</si>
  <si>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</si>
  <si>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監督者携帯番号</t>
  </si>
  <si>
    <t>←学校名を漢字で入力してください。　例近江市立滋賀中学校</t>
  </si>
  <si>
    <t>←学校名をﾌﾘｶﾞﾅで入力してください。　例ｵｳﾐｼﾘﾂｼｶﾞﾁｭｳｶﾞｯｺｳ</t>
  </si>
  <si>
    <t>←学校名をﾌﾘｶﾞﾅで入力してください。　例ｼｶﾞ</t>
  </si>
  <si>
    <t>←学校名を入力してください。　例滋賀</t>
  </si>
  <si>
    <t>←数字と　-　で入力してください。　例077-123-4567</t>
  </si>
  <si>
    <t>←数字と　-　で入力してください。　例077-123-4568</t>
  </si>
  <si>
    <t>←名字と名前の間に半角スペースを入れてください。例ｵｳﾐ ﾀﾛｳ</t>
  </si>
  <si>
    <t>←名字と名前の間に全角スペースを入れてください。例近江　太郎</t>
  </si>
  <si>
    <t>11月22日</t>
  </si>
  <si>
    <t>職名</t>
  </si>
  <si>
    <t>校長</t>
  </si>
  <si>
    <t>教諭</t>
  </si>
  <si>
    <t>部活指導員</t>
  </si>
  <si>
    <t>←監督の職名をリストから選択してください。</t>
  </si>
  <si>
    <t>←例　ｼｶﾞｹﾝｵｵﾂｼﾏﾂﾓﾄｲｯﾁｮｳﾒ2-1</t>
  </si>
  <si>
    <t>←例　滋賀県大津市松本一丁目２－１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</si>
</sst>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>
      <alignment/>
      <protection/>
    </xf>
    <xf numFmtId="0" fontId="45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2" borderId="22" xfId="60" applyFill="1" applyBorder="1" applyAlignment="1">
      <alignment vertical="center"/>
      <protection/>
    </xf>
    <xf numFmtId="0" fontId="7" fillId="32" borderId="22" xfId="60" applyFont="1" applyFill="1" applyBorder="1" applyAlignment="1">
      <alignment vertical="center"/>
      <protection/>
    </xf>
    <xf numFmtId="49" fontId="7" fillId="32" borderId="22" xfId="60" applyNumberFormat="1" applyFill="1" applyBorder="1" applyAlignment="1">
      <alignment vertical="center"/>
      <protection/>
    </xf>
    <xf numFmtId="0" fontId="7" fillId="32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2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3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2" borderId="26" xfId="60" applyFill="1" applyBorder="1" applyAlignment="1">
      <alignment vertical="center"/>
      <protection/>
    </xf>
    <xf numFmtId="0" fontId="7" fillId="33" borderId="22" xfId="60" applyFill="1" applyBorder="1" applyAlignment="1">
      <alignment vertical="center"/>
      <protection/>
    </xf>
    <xf numFmtId="49" fontId="7" fillId="32" borderId="27" xfId="60" applyNumberFormat="1" applyFont="1" applyFill="1" applyBorder="1" applyAlignment="1">
      <alignment vertical="center"/>
      <protection/>
    </xf>
    <xf numFmtId="0" fontId="7" fillId="33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4" borderId="0" xfId="0" applyNumberFormat="1" applyFill="1" applyAlignment="1">
      <alignment horizontal="left"/>
    </xf>
    <xf numFmtId="49" fontId="7" fillId="33" borderId="26" xfId="60" applyNumberFormat="1" applyFont="1" applyFill="1" applyBorder="1" applyAlignment="1">
      <alignment vertical="center"/>
      <protection/>
    </xf>
    <xf numFmtId="0" fontId="7" fillId="33" borderId="24" xfId="60" applyFont="1" applyFill="1" applyBorder="1" applyAlignment="1">
      <alignment vertical="center"/>
      <protection/>
    </xf>
    <xf numFmtId="0" fontId="7" fillId="33" borderId="26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3" borderId="30" xfId="6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>
      <alignment horizontal="center" vertical="center"/>
    </xf>
    <xf numFmtId="49" fontId="7" fillId="33" borderId="26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7" xfId="60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>
      <alignment horizontal="right" vertical="center"/>
      <protection/>
    </xf>
    <xf numFmtId="49" fontId="7" fillId="0" borderId="27" xfId="60" applyNumberFormat="1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>
      <alignment horizontal="center" vertical="center"/>
    </xf>
    <xf numFmtId="49" fontId="7" fillId="0" borderId="27" xfId="60" applyNumberFormat="1" applyFont="1" applyFill="1" applyBorder="1" applyAlignment="1">
      <alignment horizontal="center" vertical="center"/>
      <protection/>
    </xf>
    <xf numFmtId="0" fontId="7" fillId="5" borderId="0" xfId="60" applyFill="1" applyAlignment="1">
      <alignment vertical="center"/>
      <protection/>
    </xf>
    <xf numFmtId="49" fontId="7" fillId="5" borderId="0" xfId="60" applyNumberFormat="1" applyFont="1" applyFill="1" applyAlignment="1">
      <alignment vertical="center"/>
      <protection/>
    </xf>
    <xf numFmtId="0" fontId="6" fillId="0" borderId="0" xfId="0" applyNumberFormat="1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7" fillId="35" borderId="22" xfId="60" applyFill="1" applyBorder="1" applyAlignment="1">
      <alignment vertical="center"/>
      <protection/>
    </xf>
    <xf numFmtId="0" fontId="7" fillId="36" borderId="22" xfId="60" applyFill="1" applyBorder="1" applyAlignment="1">
      <alignment vertical="center" shrinkToFit="1"/>
      <protection/>
    </xf>
    <xf numFmtId="0" fontId="8" fillId="0" borderId="0" xfId="60" applyFont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left" vertical="center"/>
      <protection/>
    </xf>
    <xf numFmtId="49" fontId="7" fillId="33" borderId="22" xfId="60" applyNumberFormat="1" applyFill="1" applyBorder="1" applyAlignment="1">
      <alignment horizontal="left" vertical="center"/>
      <protection/>
    </xf>
    <xf numFmtId="0" fontId="7" fillId="33" borderId="22" xfId="60" applyFont="1" applyFill="1" applyBorder="1" applyAlignment="1">
      <alignment horizontal="left" vertical="center"/>
      <protection/>
    </xf>
    <xf numFmtId="0" fontId="7" fillId="33" borderId="22" xfId="60" applyFill="1" applyBorder="1" applyAlignment="1">
      <alignment horizontal="left" vertical="center"/>
      <protection/>
    </xf>
    <xf numFmtId="0" fontId="7" fillId="32" borderId="22" xfId="60" applyFont="1" applyFill="1" applyBorder="1" applyAlignment="1">
      <alignment horizontal="center"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left" vertical="center"/>
      <protection/>
    </xf>
    <xf numFmtId="0" fontId="7" fillId="33" borderId="24" xfId="60" applyFill="1" applyBorder="1" applyAlignment="1">
      <alignment horizontal="left" vertical="center"/>
      <protection/>
    </xf>
    <xf numFmtId="0" fontId="7" fillId="33" borderId="30" xfId="60" applyFont="1" applyFill="1" applyBorder="1" applyAlignment="1">
      <alignment horizontal="left" vertical="center"/>
      <protection/>
    </xf>
    <xf numFmtId="0" fontId="7" fillId="33" borderId="26" xfId="60" applyFill="1" applyBorder="1" applyAlignment="1">
      <alignment horizontal="left" vertical="center"/>
      <protection/>
    </xf>
    <xf numFmtId="0" fontId="7" fillId="33" borderId="22" xfId="60" applyFont="1" applyFill="1" applyBorder="1" applyAlignment="1">
      <alignment horizontal="left" vertical="top" wrapText="1"/>
      <protection/>
    </xf>
    <xf numFmtId="0" fontId="7" fillId="33" borderId="22" xfId="60" applyFont="1" applyFill="1" applyBorder="1" applyAlignment="1" quotePrefix="1">
      <alignment horizontal="left" vertical="top" wrapText="1"/>
      <protection/>
    </xf>
    <xf numFmtId="0" fontId="7" fillId="32" borderId="30" xfId="60" applyFill="1" applyBorder="1" applyAlignment="1" applyProtection="1">
      <alignment horizontal="center" vertical="center"/>
      <protection locked="0"/>
    </xf>
    <xf numFmtId="0" fontId="7" fillId="32" borderId="27" xfId="60" applyFill="1" applyBorder="1" applyAlignment="1" applyProtection="1">
      <alignment horizontal="center" vertical="center"/>
      <protection locked="0"/>
    </xf>
    <xf numFmtId="0" fontId="7" fillId="32" borderId="26" xfId="60" applyFill="1" applyBorder="1" applyAlignment="1" applyProtection="1">
      <alignment horizontal="center" vertical="center"/>
      <protection locked="0"/>
    </xf>
    <xf numFmtId="0" fontId="7" fillId="33" borderId="30" xfId="60" applyFont="1" applyFill="1" applyBorder="1" applyAlignment="1">
      <alignment horizontal="left" vertical="top" wrapText="1"/>
      <protection/>
    </xf>
    <xf numFmtId="0" fontId="7" fillId="33" borderId="27" xfId="60" applyFont="1" applyFill="1" applyBorder="1" applyAlignment="1">
      <alignment horizontal="left" vertical="top" wrapText="1"/>
      <protection/>
    </xf>
    <xf numFmtId="0" fontId="7" fillId="33" borderId="26" xfId="60" applyFont="1" applyFill="1" applyBorder="1" applyAlignment="1">
      <alignment horizontal="left" vertical="top" wrapText="1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/>
      <protection/>
    </xf>
    <xf numFmtId="49" fontId="7" fillId="32" borderId="22" xfId="60" applyNumberFormat="1" applyFont="1" applyFill="1" applyBorder="1" applyAlignment="1">
      <alignment horizontal="center" vertical="center"/>
      <protection/>
    </xf>
    <xf numFmtId="49" fontId="7" fillId="32" borderId="22" xfId="60" applyNumberForma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left" vertical="center"/>
      <protection/>
    </xf>
    <xf numFmtId="0" fontId="7" fillId="33" borderId="35" xfId="60" applyFill="1" applyBorder="1" applyAlignment="1">
      <alignment horizontal="left" vertical="center"/>
      <protection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49" xfId="0" applyBorder="1" applyAlignment="1">
      <alignment vertical="top"/>
    </xf>
    <xf numFmtId="0" fontId="0" fillId="0" borderId="75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0" fillId="0" borderId="20" xfId="0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04975" y="9553575"/>
          <a:ext cx="3486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01175"/>
          <a:ext cx="14001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f06\share\&#9633;&#26032;&#12501;&#12457;&#12523;&#12480;&#20998;&#39006;\E%2007%20&#9679;&#20840;&#22269;&#20013;&#23398;&#26657;&#39365;&#20253;&#22823;&#20250;\&#9678;03%20&#20840;&#22269;&#20013;&#23398;&#26657;&#39365;&#20253;&#22823;&#20250;&#65288;&#65298;&#65300;&#24180;&#24230;&#12288;&#23455;&#34892;&#22996;&#21729;&#20250;&#65289;\&#9733;&#30003;&#36796;&#12501;&#12449;&#12452;&#12523;&#65288;&#35199;&#26449;&#20808;&#29983;&#20316;&#25104;&#65289;\&#30003;&#12375;&#36796;&#12415;&#38306;&#20418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ables/table1.xml><?xml version="1.0" encoding="utf-8"?>
<table xmlns="http://schemas.openxmlformats.org/spreadsheetml/2006/main" id="2" name="テーブル1" displayName="テーブル1" ref="AN2:AN5" comment="" totalsRowShown="0">
  <autoFilter ref="AN2:AN5"/>
  <tableColumns count="1">
    <tableColumn id="1" name="職名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N51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AA1" s="61">
        <v>2018</v>
      </c>
      <c r="AB1" s="62" t="s">
        <v>168</v>
      </c>
    </row>
    <row r="2" spans="1:40" ht="21" customHeight="1">
      <c r="A2" s="24" t="s">
        <v>43</v>
      </c>
      <c r="B2" s="29">
        <f>IF(B3=0,0,VLOOKUP(B3,KenNo,2,FALSE))</f>
        <v>0</v>
      </c>
      <c r="I2" s="89" t="s">
        <v>123</v>
      </c>
      <c r="J2" s="90"/>
      <c r="K2" s="90"/>
      <c r="L2" s="90"/>
      <c r="M2" s="90"/>
      <c r="N2" s="90"/>
      <c r="O2" s="90"/>
      <c r="P2" s="90"/>
      <c r="Q2" s="91"/>
      <c r="AH2" s="2" t="s">
        <v>119</v>
      </c>
      <c r="AI2" s="2" t="s">
        <v>110</v>
      </c>
      <c r="AN2" s="30" t="s">
        <v>169</v>
      </c>
    </row>
    <row r="3" spans="1:40" ht="21" customHeight="1">
      <c r="A3" s="25" t="s">
        <v>121</v>
      </c>
      <c r="B3" s="38"/>
      <c r="C3" s="39" t="s">
        <v>120</v>
      </c>
      <c r="AN3" s="30" t="s">
        <v>170</v>
      </c>
    </row>
    <row r="4" spans="1:40" ht="21" customHeight="1">
      <c r="A4" s="24" t="s">
        <v>44</v>
      </c>
      <c r="B4" s="71"/>
      <c r="C4" s="72"/>
      <c r="D4" s="72"/>
      <c r="E4" s="72"/>
      <c r="F4" s="39" t="s">
        <v>161</v>
      </c>
      <c r="AH4" s="2" t="s">
        <v>118</v>
      </c>
      <c r="AI4" s="2">
        <v>1</v>
      </c>
      <c r="AN4" s="30" t="s">
        <v>171</v>
      </c>
    </row>
    <row r="5" spans="1:40" ht="21" customHeight="1">
      <c r="A5" s="24" t="s">
        <v>45</v>
      </c>
      <c r="B5" s="73"/>
      <c r="C5" s="74"/>
      <c r="D5" s="74"/>
      <c r="E5" s="74"/>
      <c r="F5" s="39" t="s">
        <v>160</v>
      </c>
      <c r="S5" s="30"/>
      <c r="T5" s="30"/>
      <c r="AH5" s="2" t="s">
        <v>64</v>
      </c>
      <c r="AI5" s="2">
        <v>2</v>
      </c>
      <c r="AN5" s="30" t="s">
        <v>172</v>
      </c>
    </row>
    <row r="6" spans="1:35" ht="21" customHeight="1">
      <c r="A6" s="25" t="s">
        <v>115</v>
      </c>
      <c r="B6" s="94"/>
      <c r="C6" s="95"/>
      <c r="D6" s="40" t="s">
        <v>162</v>
      </c>
      <c r="E6" s="33"/>
      <c r="S6" s="30"/>
      <c r="T6" s="30"/>
      <c r="AH6" s="2" t="s">
        <v>65</v>
      </c>
      <c r="AI6" s="2">
        <v>3</v>
      </c>
    </row>
    <row r="7" spans="1:35" ht="21" customHeight="1">
      <c r="A7" s="25" t="s">
        <v>114</v>
      </c>
      <c r="B7" s="79"/>
      <c r="C7" s="80"/>
      <c r="D7" s="40" t="s">
        <v>163</v>
      </c>
      <c r="E7" s="33"/>
      <c r="S7" s="30"/>
      <c r="T7" s="30"/>
      <c r="AH7" s="2" t="s">
        <v>66</v>
      </c>
      <c r="AI7" s="2">
        <v>4</v>
      </c>
    </row>
    <row r="8" spans="1:35" ht="21" customHeight="1">
      <c r="A8" s="24" t="s">
        <v>111</v>
      </c>
      <c r="B8" s="73"/>
      <c r="C8" s="74"/>
      <c r="D8" s="39" t="s">
        <v>164</v>
      </c>
      <c r="S8" s="30"/>
      <c r="T8" s="30"/>
      <c r="AH8" s="2" t="s">
        <v>67</v>
      </c>
      <c r="AI8" s="2">
        <v>5</v>
      </c>
    </row>
    <row r="9" spans="1:35" ht="21" customHeight="1">
      <c r="A9" s="24" t="s">
        <v>112</v>
      </c>
      <c r="B9" s="77"/>
      <c r="C9" s="78"/>
      <c r="D9" s="39" t="s">
        <v>165</v>
      </c>
      <c r="S9" s="30"/>
      <c r="T9" s="30"/>
      <c r="AH9" s="2" t="s">
        <v>68</v>
      </c>
      <c r="AI9" s="2">
        <v>6</v>
      </c>
    </row>
    <row r="10" spans="1:35" ht="21" customHeight="1">
      <c r="A10" s="26" t="s">
        <v>46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39" t="s">
        <v>174</v>
      </c>
      <c r="S10" s="30"/>
      <c r="T10" s="30"/>
      <c r="AH10" s="2" t="s">
        <v>69</v>
      </c>
      <c r="AI10" s="2">
        <v>7</v>
      </c>
    </row>
    <row r="11" spans="1:35" ht="21" customHeight="1">
      <c r="A11" s="26" t="s">
        <v>47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39" t="s">
        <v>175</v>
      </c>
      <c r="S11" s="30"/>
      <c r="T11" s="30"/>
      <c r="AH11" s="2" t="s">
        <v>70</v>
      </c>
      <c r="AI11" s="2">
        <v>8</v>
      </c>
    </row>
    <row r="12" spans="1:35" ht="21" customHeight="1">
      <c r="A12" s="24" t="s">
        <v>51</v>
      </c>
      <c r="B12" s="43"/>
      <c r="C12" s="39" t="s">
        <v>134</v>
      </c>
      <c r="D12" s="68" t="s">
        <v>169</v>
      </c>
      <c r="E12" s="69"/>
      <c r="F12" s="30" t="s">
        <v>173</v>
      </c>
      <c r="S12" s="30"/>
      <c r="T12" s="30"/>
      <c r="AH12" s="2" t="s">
        <v>71</v>
      </c>
      <c r="AI12" s="2">
        <v>9</v>
      </c>
    </row>
    <row r="13" spans="1:35" ht="21" customHeight="1">
      <c r="A13" s="24" t="s">
        <v>48</v>
      </c>
      <c r="B13" s="73"/>
      <c r="C13" s="74"/>
      <c r="D13" s="39" t="s">
        <v>166</v>
      </c>
      <c r="S13" s="30"/>
      <c r="T13" s="30"/>
      <c r="AH13" s="2" t="s">
        <v>72</v>
      </c>
      <c r="AI13" s="2">
        <v>10</v>
      </c>
    </row>
    <row r="14" spans="1:35" ht="21" customHeight="1">
      <c r="A14" s="24" t="s">
        <v>49</v>
      </c>
      <c r="B14" s="79"/>
      <c r="C14" s="80"/>
      <c r="D14" s="39" t="s">
        <v>167</v>
      </c>
      <c r="S14" s="30"/>
      <c r="T14" s="30"/>
      <c r="AH14" s="2" t="s">
        <v>73</v>
      </c>
      <c r="AI14" s="2">
        <v>11</v>
      </c>
    </row>
    <row r="15" spans="1:35" ht="21" customHeight="1">
      <c r="A15" s="24" t="s">
        <v>55</v>
      </c>
      <c r="B15" s="32"/>
      <c r="C15" s="75" t="s">
        <v>159</v>
      </c>
      <c r="D15" s="75"/>
      <c r="E15" s="76"/>
      <c r="F15" s="76"/>
      <c r="G15" s="76"/>
      <c r="H15" s="76"/>
      <c r="S15" s="30"/>
      <c r="T15" s="30"/>
      <c r="AH15" s="2" t="s">
        <v>74</v>
      </c>
      <c r="AI15" s="2">
        <v>12</v>
      </c>
    </row>
    <row r="16" spans="1:35" ht="21" customHeight="1">
      <c r="A16" s="24" t="s">
        <v>50</v>
      </c>
      <c r="B16" s="79"/>
      <c r="C16" s="80"/>
      <c r="D16" s="39" t="s">
        <v>167</v>
      </c>
      <c r="R16" s="41" t="s">
        <v>131</v>
      </c>
      <c r="S16" s="41"/>
      <c r="T16" s="41"/>
      <c r="U16" s="41"/>
      <c r="V16" s="41"/>
      <c r="W16" s="41"/>
      <c r="AH16" s="2" t="s">
        <v>75</v>
      </c>
      <c r="AI16" s="2">
        <v>13</v>
      </c>
    </row>
    <row r="17" spans="1:35" ht="21" customHeight="1">
      <c r="A17" s="24" t="s">
        <v>113</v>
      </c>
      <c r="B17" s="79"/>
      <c r="C17" s="80"/>
      <c r="D17" s="39" t="s">
        <v>124</v>
      </c>
      <c r="R17" s="41" t="s">
        <v>132</v>
      </c>
      <c r="S17" s="41"/>
      <c r="T17" s="41"/>
      <c r="U17" s="41"/>
      <c r="V17" s="41"/>
      <c r="W17" s="41"/>
      <c r="AH17" s="2" t="s">
        <v>76</v>
      </c>
      <c r="AI17" s="2">
        <v>14</v>
      </c>
    </row>
    <row r="18" spans="18:35" ht="21" customHeight="1">
      <c r="R18" s="41" t="s">
        <v>133</v>
      </c>
      <c r="S18" s="41"/>
      <c r="T18" s="41"/>
      <c r="U18" s="41"/>
      <c r="V18" s="41"/>
      <c r="W18" s="41"/>
      <c r="AH18" s="2" t="s">
        <v>77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78</v>
      </c>
      <c r="AI19" s="2">
        <v>16</v>
      </c>
    </row>
    <row r="20" spans="1:35" ht="16.5" customHeight="1">
      <c r="A20" s="27" t="s">
        <v>56</v>
      </c>
      <c r="B20" s="35" t="s">
        <v>57</v>
      </c>
      <c r="C20" s="24" t="s">
        <v>59</v>
      </c>
      <c r="D20" s="24" t="s">
        <v>58</v>
      </c>
      <c r="E20" s="24" t="s">
        <v>60</v>
      </c>
      <c r="F20" s="24" t="s">
        <v>14</v>
      </c>
      <c r="G20" s="92" t="s">
        <v>152</v>
      </c>
      <c r="H20" s="93"/>
      <c r="I20" s="93"/>
      <c r="J20" s="93"/>
      <c r="K20" s="93"/>
      <c r="L20" s="92" t="s">
        <v>153</v>
      </c>
      <c r="M20" s="93"/>
      <c r="N20" s="93"/>
      <c r="O20" s="93"/>
      <c r="P20" s="93"/>
      <c r="Q20" s="83" t="s">
        <v>61</v>
      </c>
      <c r="R20" s="84"/>
      <c r="S20" s="84"/>
      <c r="T20" s="84"/>
      <c r="U20" s="85"/>
      <c r="AH20" s="2" t="s">
        <v>79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 t="s">
        <v>29</v>
      </c>
      <c r="H21" s="37" t="s">
        <v>116</v>
      </c>
      <c r="I21" s="46" t="s">
        <v>29</v>
      </c>
      <c r="J21" s="37" t="s">
        <v>117</v>
      </c>
      <c r="K21" s="42"/>
      <c r="L21" s="52"/>
      <c r="M21" s="37" t="s">
        <v>116</v>
      </c>
      <c r="N21" s="46"/>
      <c r="O21" s="37" t="s">
        <v>117</v>
      </c>
      <c r="P21" s="42"/>
      <c r="Q21" s="49"/>
      <c r="R21" s="37" t="s">
        <v>135</v>
      </c>
      <c r="S21" s="50"/>
      <c r="T21" s="37" t="s">
        <v>136</v>
      </c>
      <c r="U21" s="51"/>
      <c r="V21" s="39" t="s">
        <v>125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80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116</v>
      </c>
      <c r="I22" s="46"/>
      <c r="J22" s="37" t="s">
        <v>117</v>
      </c>
      <c r="K22" s="42"/>
      <c r="L22" s="52"/>
      <c r="M22" s="37" t="s">
        <v>116</v>
      </c>
      <c r="N22" s="46"/>
      <c r="O22" s="37" t="s">
        <v>117</v>
      </c>
      <c r="P22" s="42"/>
      <c r="Q22" s="49"/>
      <c r="R22" s="37" t="s">
        <v>135</v>
      </c>
      <c r="S22" s="50"/>
      <c r="T22" s="37" t="s">
        <v>136</v>
      </c>
      <c r="U22" s="51"/>
      <c r="V22" s="39" t="s">
        <v>126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81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116</v>
      </c>
      <c r="I23" s="46"/>
      <c r="J23" s="37" t="s">
        <v>117</v>
      </c>
      <c r="K23" s="42"/>
      <c r="L23" s="52"/>
      <c r="M23" s="37" t="s">
        <v>116</v>
      </c>
      <c r="N23" s="46"/>
      <c r="O23" s="37" t="s">
        <v>117</v>
      </c>
      <c r="P23" s="42"/>
      <c r="Q23" s="49"/>
      <c r="R23" s="37" t="s">
        <v>135</v>
      </c>
      <c r="S23" s="50"/>
      <c r="T23" s="37" t="s">
        <v>136</v>
      </c>
      <c r="U23" s="51"/>
      <c r="V23" s="39" t="s">
        <v>128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82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116</v>
      </c>
      <c r="I24" s="46"/>
      <c r="J24" s="37" t="s">
        <v>117</v>
      </c>
      <c r="K24" s="42"/>
      <c r="L24" s="52"/>
      <c r="M24" s="37" t="s">
        <v>116</v>
      </c>
      <c r="N24" s="46"/>
      <c r="O24" s="37" t="s">
        <v>117</v>
      </c>
      <c r="P24" s="42"/>
      <c r="Q24" s="49"/>
      <c r="R24" s="37" t="s">
        <v>135</v>
      </c>
      <c r="S24" s="50"/>
      <c r="T24" s="37" t="s">
        <v>136</v>
      </c>
      <c r="U24" s="51"/>
      <c r="V24" s="39" t="s">
        <v>127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83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116</v>
      </c>
      <c r="I25" s="46"/>
      <c r="J25" s="37" t="s">
        <v>117</v>
      </c>
      <c r="K25" s="42"/>
      <c r="L25" s="52"/>
      <c r="M25" s="37" t="s">
        <v>116</v>
      </c>
      <c r="N25" s="46"/>
      <c r="O25" s="37" t="s">
        <v>117</v>
      </c>
      <c r="P25" s="42"/>
      <c r="Q25" s="49"/>
      <c r="R25" s="37" t="s">
        <v>135</v>
      </c>
      <c r="S25" s="50"/>
      <c r="T25" s="37" t="s">
        <v>136</v>
      </c>
      <c r="U25" s="51"/>
      <c r="V25" s="39" t="s">
        <v>129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84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116</v>
      </c>
      <c r="I26" s="46"/>
      <c r="J26" s="37" t="s">
        <v>117</v>
      </c>
      <c r="K26" s="42"/>
      <c r="L26" s="52"/>
      <c r="M26" s="37" t="s">
        <v>116</v>
      </c>
      <c r="N26" s="46"/>
      <c r="O26" s="37" t="s">
        <v>117</v>
      </c>
      <c r="P26" s="42"/>
      <c r="Q26" s="49"/>
      <c r="R26" s="37" t="s">
        <v>135</v>
      </c>
      <c r="S26" s="50"/>
      <c r="T26" s="37" t="s">
        <v>136</v>
      </c>
      <c r="U26" s="51"/>
      <c r="V26" s="39" t="s">
        <v>130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85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116</v>
      </c>
      <c r="I27" s="46"/>
      <c r="J27" s="37" t="s">
        <v>117</v>
      </c>
      <c r="K27" s="42"/>
      <c r="L27" s="52"/>
      <c r="M27" s="37" t="s">
        <v>116</v>
      </c>
      <c r="N27" s="46"/>
      <c r="O27" s="37" t="s">
        <v>117</v>
      </c>
      <c r="P27" s="42"/>
      <c r="Q27" s="49"/>
      <c r="R27" s="37" t="s">
        <v>135</v>
      </c>
      <c r="S27" s="50"/>
      <c r="T27" s="37" t="s">
        <v>136</v>
      </c>
      <c r="U27" s="51"/>
      <c r="AH27" s="2" t="s">
        <v>86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116</v>
      </c>
      <c r="I28" s="46"/>
      <c r="J28" s="37" t="s">
        <v>117</v>
      </c>
      <c r="K28" s="42"/>
      <c r="L28" s="52"/>
      <c r="M28" s="37" t="s">
        <v>116</v>
      </c>
      <c r="N28" s="46"/>
      <c r="O28" s="37" t="s">
        <v>117</v>
      </c>
      <c r="P28" s="42"/>
      <c r="Q28" s="49"/>
      <c r="R28" s="37" t="s">
        <v>135</v>
      </c>
      <c r="S28" s="50"/>
      <c r="T28" s="37" t="s">
        <v>136</v>
      </c>
      <c r="U28" s="51"/>
      <c r="AH28" s="2" t="s">
        <v>87</v>
      </c>
      <c r="AI28" s="2">
        <v>25</v>
      </c>
    </row>
    <row r="29" spans="1:35" ht="16.5" customHeight="1">
      <c r="A29" s="54"/>
      <c r="B29" s="55"/>
      <c r="C29" s="55"/>
      <c r="D29" s="55"/>
      <c r="E29" s="55"/>
      <c r="F29" s="54"/>
      <c r="G29" s="56"/>
      <c r="H29" s="57"/>
      <c r="I29" s="57"/>
      <c r="J29" s="57"/>
      <c r="K29" s="57"/>
      <c r="L29" s="56"/>
      <c r="M29" s="57"/>
      <c r="N29" s="57"/>
      <c r="O29" s="57"/>
      <c r="P29" s="57"/>
      <c r="Q29" s="58"/>
      <c r="R29" s="57"/>
      <c r="S29" s="59"/>
      <c r="T29" s="57"/>
      <c r="U29" s="60"/>
      <c r="AH29" s="2" t="s">
        <v>88</v>
      </c>
      <c r="AI29" s="2">
        <v>26</v>
      </c>
    </row>
    <row r="30" spans="1:35" ht="35.25" customHeight="1">
      <c r="A30" s="24" t="s">
        <v>52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V30" s="39" t="s">
        <v>154</v>
      </c>
      <c r="AH30" s="2" t="s">
        <v>89</v>
      </c>
      <c r="AI30" s="2">
        <v>27</v>
      </c>
    </row>
    <row r="31" spans="1:35" ht="57.75" customHeight="1">
      <c r="A31" s="24" t="s">
        <v>53</v>
      </c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39" t="s">
        <v>155</v>
      </c>
      <c r="AH31" s="2" t="s">
        <v>90</v>
      </c>
      <c r="AI31" s="2">
        <v>28</v>
      </c>
    </row>
    <row r="32" spans="1:35" ht="57.75" customHeight="1">
      <c r="A32" s="24" t="s">
        <v>54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39" t="s">
        <v>156</v>
      </c>
      <c r="AH32" s="2" t="s">
        <v>91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92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93</v>
      </c>
      <c r="AI34" s="2">
        <v>31</v>
      </c>
    </row>
    <row r="35" spans="19:35" ht="13.5">
      <c r="S35" s="30"/>
      <c r="T35" s="30"/>
      <c r="AH35" s="2" t="s">
        <v>94</v>
      </c>
      <c r="AI35" s="2">
        <v>32</v>
      </c>
    </row>
    <row r="36" spans="7:35" ht="13.5">
      <c r="G36" s="30"/>
      <c r="H36" s="30"/>
      <c r="L36" s="30"/>
      <c r="M36" s="30"/>
      <c r="S36" s="30"/>
      <c r="T36" s="30"/>
      <c r="AH36" s="2" t="s">
        <v>95</v>
      </c>
      <c r="AI36" s="2">
        <v>33</v>
      </c>
    </row>
    <row r="37" spans="19:35" ht="13.5">
      <c r="S37" s="30"/>
      <c r="T37" s="30"/>
      <c r="AH37" s="2" t="s">
        <v>96</v>
      </c>
      <c r="AI37" s="2">
        <v>34</v>
      </c>
    </row>
    <row r="38" spans="19:35" ht="13.5">
      <c r="S38" s="30"/>
      <c r="T38" s="30"/>
      <c r="AH38" s="2" t="s">
        <v>63</v>
      </c>
      <c r="AI38" s="2">
        <v>35</v>
      </c>
    </row>
    <row r="39" spans="19:35" ht="13.5">
      <c r="S39" s="30"/>
      <c r="T39" s="30"/>
      <c r="AH39" s="2" t="s">
        <v>97</v>
      </c>
      <c r="AI39" s="2">
        <v>36</v>
      </c>
    </row>
    <row r="40" spans="19:35" ht="13.5">
      <c r="S40" s="30"/>
      <c r="T40" s="30"/>
      <c r="AH40" s="2" t="s">
        <v>98</v>
      </c>
      <c r="AI40" s="2">
        <v>37</v>
      </c>
    </row>
    <row r="41" spans="19:35" ht="13.5">
      <c r="S41" s="30"/>
      <c r="T41" s="30"/>
      <c r="AH41" s="2" t="s">
        <v>99</v>
      </c>
      <c r="AI41" s="2">
        <v>38</v>
      </c>
    </row>
    <row r="42" spans="19:35" ht="13.5">
      <c r="S42" s="30"/>
      <c r="T42" s="30"/>
      <c r="AH42" s="2" t="s">
        <v>100</v>
      </c>
      <c r="AI42" s="2">
        <v>39</v>
      </c>
    </row>
    <row r="43" spans="19:35" ht="13.5">
      <c r="S43" s="30"/>
      <c r="T43" s="30"/>
      <c r="AH43" s="2" t="s">
        <v>101</v>
      </c>
      <c r="AI43" s="2">
        <v>40</v>
      </c>
    </row>
    <row r="44" spans="19:35" ht="13.5">
      <c r="S44" s="30"/>
      <c r="T44" s="30"/>
      <c r="AH44" s="2" t="s">
        <v>102</v>
      </c>
      <c r="AI44" s="2">
        <v>41</v>
      </c>
    </row>
    <row r="45" spans="19:35" ht="13.5">
      <c r="S45" s="30"/>
      <c r="T45" s="30"/>
      <c r="AH45" s="30" t="s">
        <v>103</v>
      </c>
      <c r="AI45" s="30">
        <v>42</v>
      </c>
    </row>
    <row r="46" spans="19:35" ht="13.5">
      <c r="S46" s="30"/>
      <c r="T46" s="30"/>
      <c r="AH46" s="30" t="s">
        <v>104</v>
      </c>
      <c r="AI46" s="30">
        <v>43</v>
      </c>
    </row>
    <row r="47" spans="19:35" ht="13.5">
      <c r="S47" s="30"/>
      <c r="T47" s="30"/>
      <c r="AH47" s="30" t="s">
        <v>105</v>
      </c>
      <c r="AI47" s="30">
        <v>44</v>
      </c>
    </row>
    <row r="48" spans="19:35" ht="13.5">
      <c r="S48" s="30"/>
      <c r="T48" s="30"/>
      <c r="AH48" s="30" t="s">
        <v>106</v>
      </c>
      <c r="AI48" s="30">
        <v>45</v>
      </c>
    </row>
    <row r="49" spans="19:35" ht="13.5">
      <c r="S49" s="30"/>
      <c r="T49" s="30"/>
      <c r="AH49" s="30" t="s">
        <v>107</v>
      </c>
      <c r="AI49" s="30">
        <v>46</v>
      </c>
    </row>
    <row r="50" spans="19:35" ht="13.5">
      <c r="S50" s="30"/>
      <c r="T50" s="30"/>
      <c r="AH50" s="30" t="s">
        <v>108</v>
      </c>
      <c r="AI50" s="30">
        <v>47</v>
      </c>
    </row>
    <row r="51" spans="19:35" ht="13.5">
      <c r="S51" s="30"/>
      <c r="T51" s="30"/>
      <c r="AH51" s="30" t="s">
        <v>109</v>
      </c>
      <c r="AI51" s="30">
        <v>48</v>
      </c>
    </row>
  </sheetData>
  <sheetProtection/>
  <mergeCells count="22">
    <mergeCell ref="B7:C7"/>
    <mergeCell ref="B17:C17"/>
    <mergeCell ref="B10:P10"/>
    <mergeCell ref="B11:P11"/>
    <mergeCell ref="B32:U32"/>
    <mergeCell ref="Q20:U20"/>
    <mergeCell ref="B30:U30"/>
    <mergeCell ref="B31:U31"/>
    <mergeCell ref="B13:C13"/>
    <mergeCell ref="B16:C16"/>
    <mergeCell ref="G20:K20"/>
    <mergeCell ref="L20:P20"/>
    <mergeCell ref="A1:Q1"/>
    <mergeCell ref="B4:E4"/>
    <mergeCell ref="B5:E5"/>
    <mergeCell ref="C15:D15"/>
    <mergeCell ref="E15:H15"/>
    <mergeCell ref="B8:C8"/>
    <mergeCell ref="B9:C9"/>
    <mergeCell ref="B14:C14"/>
    <mergeCell ref="I2:Q2"/>
    <mergeCell ref="B6:C6"/>
  </mergeCells>
  <dataValidations count="8">
    <dataValidation allowBlank="1" showInputMessage="1" showErrorMessage="1" imeMode="halfKatakana" sqref="B10:P10 B21:C29 B13:C13 B4:E4 B6:C6"/>
    <dataValidation allowBlank="1" showInputMessage="1" showErrorMessage="1" imeMode="hiragana" sqref="B5:E5 D21:E29 B11:P11 B14:C14 B16:C16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5</formula2>
    </dataValidation>
    <dataValidation allowBlank="1" showInputMessage="1" showErrorMessage="1" imeMode="halfAlpha" sqref="G21:G29 I21:I29 B15 K21:L29 N21:N29 B8:C9 B12 B17:C17 P21:R29 S21:S28 U21:U28"/>
    <dataValidation type="textLength" allowBlank="1" showInputMessage="1" showErrorMessage="1" error="50字を超えています" imeMode="hiragana" sqref="B30:U30">
      <formula1>0</formula1>
      <formula2>50</formula2>
    </dataValidation>
    <dataValidation type="textLength" allowBlank="1" showInputMessage="1" showErrorMessage="1" error="120字を超えています" imeMode="hiragana" sqref="B31:U32">
      <formula1>0</formula1>
      <formula2>120</formula2>
    </dataValidation>
    <dataValidation type="list" showInputMessage="1" showErrorMessage="1" error="リストから職名を選択してください" sqref="E12">
      <formula1>$AN$3:$AN$5</formula1>
    </dataValidation>
  </dataValidations>
  <printOptions/>
  <pageMargins left="0.75" right="0.75" top="1" bottom="1" header="0.512" footer="0.512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="60" zoomScalePageLayoutView="0" workbookViewId="0" topLeftCell="A1">
      <selection activeCell="D11" sqref="D11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375" style="0" customWidth="1"/>
  </cols>
  <sheetData>
    <row r="1" ht="18" customHeight="1">
      <c r="I1" s="1" t="s">
        <v>20</v>
      </c>
    </row>
    <row r="2" spans="1:9" ht="17.25">
      <c r="A2" s="175" t="str">
        <f>"平成"&amp;'ﾃﾞｰﾀ 入力'!AA1-1988&amp;"年度 第"&amp;'ﾃﾞｰﾀ 入力'!AA1-1992&amp;"回全国中学校駅伝大会参加申込書(女子)"</f>
        <v>平成30年度 第26回全国中学校駅伝大会参加申込書(女子)</v>
      </c>
      <c r="B2" s="175"/>
      <c r="C2" s="175"/>
      <c r="D2" s="175"/>
      <c r="E2" s="175"/>
      <c r="F2" s="175"/>
      <c r="G2" s="175"/>
      <c r="H2" s="175"/>
      <c r="I2" s="175"/>
    </row>
    <row r="3" spans="1:9" ht="18" customHeight="1" thickBot="1">
      <c r="A3" s="176" t="s">
        <v>0</v>
      </c>
      <c r="B3" s="176"/>
      <c r="C3" s="176"/>
      <c r="D3" s="176"/>
      <c r="E3" s="176"/>
      <c r="F3" s="176"/>
      <c r="G3" s="176"/>
      <c r="H3" s="176"/>
      <c r="I3" s="176"/>
    </row>
    <row r="4" spans="1:9" ht="19.5" customHeight="1">
      <c r="A4" s="177" t="s">
        <v>1</v>
      </c>
      <c r="B4" s="178"/>
      <c r="C4" s="181"/>
      <c r="D4" s="183" t="s">
        <v>2</v>
      </c>
      <c r="E4" s="178"/>
      <c r="F4" s="185"/>
      <c r="G4" s="186"/>
      <c r="H4" s="141" t="s">
        <v>3</v>
      </c>
      <c r="I4" s="189"/>
    </row>
    <row r="5" spans="1:9" ht="19.5" customHeight="1">
      <c r="A5" s="179"/>
      <c r="B5" s="180"/>
      <c r="C5" s="182"/>
      <c r="D5" s="184"/>
      <c r="E5" s="180"/>
      <c r="F5" s="187"/>
      <c r="G5" s="188"/>
      <c r="H5" s="190"/>
      <c r="I5" s="191"/>
    </row>
    <row r="6" spans="1:9" ht="16.5" customHeight="1">
      <c r="A6" s="155" t="s">
        <v>4</v>
      </c>
      <c r="B6" s="156"/>
      <c r="C6" s="167"/>
      <c r="D6" s="168"/>
      <c r="E6" s="168"/>
      <c r="F6" s="168"/>
      <c r="G6" s="169"/>
      <c r="H6" s="161" t="s">
        <v>5</v>
      </c>
      <c r="I6" s="117"/>
    </row>
    <row r="7" spans="1:9" ht="21" customHeight="1">
      <c r="A7" s="170" t="s">
        <v>6</v>
      </c>
      <c r="B7" s="171"/>
      <c r="C7" s="172"/>
      <c r="D7" s="173"/>
      <c r="E7" s="173"/>
      <c r="F7" s="173"/>
      <c r="G7" s="174"/>
      <c r="H7" s="145"/>
      <c r="I7" s="118"/>
    </row>
    <row r="8" spans="1:9" ht="16.5" customHeight="1">
      <c r="A8" s="155" t="s">
        <v>4</v>
      </c>
      <c r="B8" s="156"/>
      <c r="C8" s="167"/>
      <c r="D8" s="168"/>
      <c r="E8" s="168"/>
      <c r="F8" s="168"/>
      <c r="G8" s="169"/>
      <c r="H8" s="161" t="s">
        <v>7</v>
      </c>
      <c r="I8" s="117"/>
    </row>
    <row r="9" spans="1:9" ht="21" customHeight="1">
      <c r="A9" s="162" t="s">
        <v>8</v>
      </c>
      <c r="B9" s="163"/>
      <c r="C9" s="164"/>
      <c r="D9" s="165"/>
      <c r="E9" s="165"/>
      <c r="F9" s="165"/>
      <c r="G9" s="166"/>
      <c r="H9" s="145"/>
      <c r="I9" s="118"/>
    </row>
    <row r="10" spans="1:9" ht="16.5" customHeight="1">
      <c r="A10" s="155" t="s">
        <v>9</v>
      </c>
      <c r="B10" s="156"/>
      <c r="C10" s="64"/>
      <c r="D10" s="66" t="s">
        <v>169</v>
      </c>
      <c r="E10" s="157" t="s">
        <v>10</v>
      </c>
      <c r="F10" s="15" t="s">
        <v>41</v>
      </c>
      <c r="G10" s="119"/>
      <c r="H10" s="119"/>
      <c r="I10" s="120"/>
    </row>
    <row r="11" spans="1:9" ht="27" customHeight="1" thickBot="1">
      <c r="A11" s="159" t="s">
        <v>11</v>
      </c>
      <c r="B11" s="160"/>
      <c r="C11" s="65"/>
      <c r="D11" s="67">
        <f>'ﾃﾞｰﾀ 入力'!E12</f>
        <v>0</v>
      </c>
      <c r="E11" s="158"/>
      <c r="F11" s="121"/>
      <c r="G11" s="122"/>
      <c r="H11" s="122"/>
      <c r="I11" s="123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40" t="s">
        <v>12</v>
      </c>
      <c r="B13" s="141" t="s">
        <v>13</v>
      </c>
      <c r="C13" s="142"/>
      <c r="D13" s="143" t="s">
        <v>14</v>
      </c>
      <c r="E13" s="146"/>
      <c r="F13" s="147"/>
      <c r="G13" s="147"/>
      <c r="H13" s="147"/>
      <c r="I13" s="148"/>
    </row>
    <row r="14" spans="1:9" ht="12.75" customHeight="1">
      <c r="A14" s="100"/>
      <c r="B14" s="149" t="s">
        <v>31</v>
      </c>
      <c r="C14" s="150"/>
      <c r="D14" s="144"/>
      <c r="E14" s="153"/>
      <c r="F14" s="113"/>
      <c r="G14" s="113"/>
      <c r="H14" s="113"/>
      <c r="I14" s="114"/>
    </row>
    <row r="15" spans="1:9" ht="12.75" customHeight="1">
      <c r="A15" s="101"/>
      <c r="B15" s="151"/>
      <c r="C15" s="152"/>
      <c r="D15" s="145"/>
      <c r="E15" s="154"/>
      <c r="F15" s="124"/>
      <c r="G15" s="124"/>
      <c r="H15" s="124"/>
      <c r="I15" s="125"/>
    </row>
    <row r="16" spans="1:9" ht="12.75" customHeight="1">
      <c r="A16" s="99"/>
      <c r="B16" s="102"/>
      <c r="C16" s="103"/>
      <c r="D16" s="104"/>
      <c r="E16" s="107" t="s">
        <v>143</v>
      </c>
      <c r="F16" s="108"/>
      <c r="G16" s="111" t="s">
        <v>139</v>
      </c>
      <c r="H16" s="111" t="s">
        <v>137</v>
      </c>
      <c r="I16" s="112" t="s">
        <v>137</v>
      </c>
    </row>
    <row r="17" spans="1:9" ht="7.5" customHeight="1">
      <c r="A17" s="100"/>
      <c r="B17" s="127"/>
      <c r="C17" s="128"/>
      <c r="D17" s="105"/>
      <c r="E17" s="109"/>
      <c r="F17" s="110"/>
      <c r="G17" s="113" t="s">
        <v>138</v>
      </c>
      <c r="H17" s="113" t="s">
        <v>137</v>
      </c>
      <c r="I17" s="114" t="s">
        <v>137</v>
      </c>
    </row>
    <row r="18" spans="1:9" ht="21.75" customHeight="1">
      <c r="A18" s="101"/>
      <c r="B18" s="129"/>
      <c r="C18" s="130"/>
      <c r="D18" s="106"/>
      <c r="E18" s="131" t="s">
        <v>144</v>
      </c>
      <c r="F18" s="132" t="s">
        <v>19</v>
      </c>
      <c r="G18" s="124" t="s">
        <v>139</v>
      </c>
      <c r="H18" s="124" t="s">
        <v>139</v>
      </c>
      <c r="I18" s="125" t="s">
        <v>139</v>
      </c>
    </row>
    <row r="19" spans="1:9" ht="12.75" customHeight="1">
      <c r="A19" s="99"/>
      <c r="B19" s="102"/>
      <c r="C19" s="103"/>
      <c r="D19" s="104"/>
      <c r="E19" s="107" t="s">
        <v>143</v>
      </c>
      <c r="F19" s="108"/>
      <c r="G19" s="111" t="s">
        <v>139</v>
      </c>
      <c r="H19" s="111" t="s">
        <v>137</v>
      </c>
      <c r="I19" s="112" t="s">
        <v>137</v>
      </c>
    </row>
    <row r="20" spans="1:9" ht="7.5" customHeight="1">
      <c r="A20" s="100"/>
      <c r="B20" s="127"/>
      <c r="C20" s="128"/>
      <c r="D20" s="105"/>
      <c r="E20" s="109"/>
      <c r="F20" s="110"/>
      <c r="G20" s="113" t="s">
        <v>138</v>
      </c>
      <c r="H20" s="113" t="s">
        <v>137</v>
      </c>
      <c r="I20" s="114" t="s">
        <v>137</v>
      </c>
    </row>
    <row r="21" spans="1:9" ht="21.75" customHeight="1">
      <c r="A21" s="101"/>
      <c r="B21" s="129"/>
      <c r="C21" s="130"/>
      <c r="D21" s="106"/>
      <c r="E21" s="131" t="s">
        <v>144</v>
      </c>
      <c r="F21" s="132" t="s">
        <v>19</v>
      </c>
      <c r="G21" s="124" t="s">
        <v>139</v>
      </c>
      <c r="H21" s="124" t="s">
        <v>139</v>
      </c>
      <c r="I21" s="125" t="s">
        <v>139</v>
      </c>
    </row>
    <row r="22" spans="1:9" ht="12.75" customHeight="1">
      <c r="A22" s="99"/>
      <c r="B22" s="102"/>
      <c r="C22" s="103"/>
      <c r="D22" s="104"/>
      <c r="E22" s="107" t="s">
        <v>143</v>
      </c>
      <c r="F22" s="108"/>
      <c r="G22" s="111" t="s">
        <v>139</v>
      </c>
      <c r="H22" s="111" t="s">
        <v>137</v>
      </c>
      <c r="I22" s="112" t="s">
        <v>137</v>
      </c>
    </row>
    <row r="23" spans="1:9" ht="7.5" customHeight="1">
      <c r="A23" s="100"/>
      <c r="B23" s="127"/>
      <c r="C23" s="128"/>
      <c r="D23" s="105"/>
      <c r="E23" s="109"/>
      <c r="F23" s="110"/>
      <c r="G23" s="113" t="s">
        <v>138</v>
      </c>
      <c r="H23" s="113" t="s">
        <v>137</v>
      </c>
      <c r="I23" s="114" t="s">
        <v>137</v>
      </c>
    </row>
    <row r="24" spans="1:9" ht="21.75" customHeight="1">
      <c r="A24" s="101"/>
      <c r="B24" s="129"/>
      <c r="C24" s="130"/>
      <c r="D24" s="106"/>
      <c r="E24" s="131" t="s">
        <v>144</v>
      </c>
      <c r="F24" s="132" t="s">
        <v>19</v>
      </c>
      <c r="G24" s="124" t="s">
        <v>139</v>
      </c>
      <c r="H24" s="124" t="s">
        <v>139</v>
      </c>
      <c r="I24" s="125" t="s">
        <v>139</v>
      </c>
    </row>
    <row r="25" spans="1:9" ht="12.75" customHeight="1">
      <c r="A25" s="99"/>
      <c r="B25" s="102"/>
      <c r="C25" s="103"/>
      <c r="D25" s="104"/>
      <c r="E25" s="107" t="s">
        <v>143</v>
      </c>
      <c r="F25" s="108"/>
      <c r="G25" s="111" t="s">
        <v>139</v>
      </c>
      <c r="H25" s="111" t="s">
        <v>137</v>
      </c>
      <c r="I25" s="112" t="s">
        <v>137</v>
      </c>
    </row>
    <row r="26" spans="1:9" ht="7.5" customHeight="1">
      <c r="A26" s="100"/>
      <c r="B26" s="127"/>
      <c r="C26" s="128"/>
      <c r="D26" s="105"/>
      <c r="E26" s="109"/>
      <c r="F26" s="110"/>
      <c r="G26" s="113" t="s">
        <v>138</v>
      </c>
      <c r="H26" s="113" t="s">
        <v>137</v>
      </c>
      <c r="I26" s="114" t="s">
        <v>137</v>
      </c>
    </row>
    <row r="27" spans="1:9" ht="21.75" customHeight="1">
      <c r="A27" s="101"/>
      <c r="B27" s="129"/>
      <c r="C27" s="130"/>
      <c r="D27" s="106"/>
      <c r="E27" s="131" t="s">
        <v>144</v>
      </c>
      <c r="F27" s="132" t="s">
        <v>19</v>
      </c>
      <c r="G27" s="124" t="s">
        <v>139</v>
      </c>
      <c r="H27" s="124" t="s">
        <v>139</v>
      </c>
      <c r="I27" s="125" t="s">
        <v>139</v>
      </c>
    </row>
    <row r="28" spans="1:9" ht="12.75" customHeight="1">
      <c r="A28" s="99"/>
      <c r="B28" s="102"/>
      <c r="C28" s="103"/>
      <c r="D28" s="104"/>
      <c r="E28" s="107" t="s">
        <v>143</v>
      </c>
      <c r="F28" s="108"/>
      <c r="G28" s="111" t="s">
        <v>139</v>
      </c>
      <c r="H28" s="111" t="s">
        <v>137</v>
      </c>
      <c r="I28" s="112" t="s">
        <v>137</v>
      </c>
    </row>
    <row r="29" spans="1:9" ht="7.5" customHeight="1">
      <c r="A29" s="100"/>
      <c r="B29" s="127"/>
      <c r="C29" s="128"/>
      <c r="D29" s="105"/>
      <c r="E29" s="109"/>
      <c r="F29" s="110"/>
      <c r="G29" s="113" t="s">
        <v>138</v>
      </c>
      <c r="H29" s="113" t="s">
        <v>137</v>
      </c>
      <c r="I29" s="114" t="s">
        <v>137</v>
      </c>
    </row>
    <row r="30" spans="1:9" ht="21.75" customHeight="1">
      <c r="A30" s="101"/>
      <c r="B30" s="129"/>
      <c r="C30" s="130"/>
      <c r="D30" s="106"/>
      <c r="E30" s="131" t="s">
        <v>144</v>
      </c>
      <c r="F30" s="132" t="s">
        <v>19</v>
      </c>
      <c r="G30" s="124" t="s">
        <v>139</v>
      </c>
      <c r="H30" s="124" t="s">
        <v>139</v>
      </c>
      <c r="I30" s="125" t="s">
        <v>139</v>
      </c>
    </row>
    <row r="31" spans="1:9" ht="12.75" customHeight="1">
      <c r="A31" s="99"/>
      <c r="B31" s="102"/>
      <c r="C31" s="103"/>
      <c r="D31" s="104"/>
      <c r="E31" s="107" t="s">
        <v>143</v>
      </c>
      <c r="F31" s="108"/>
      <c r="G31" s="111" t="s">
        <v>139</v>
      </c>
      <c r="H31" s="111" t="s">
        <v>137</v>
      </c>
      <c r="I31" s="112" t="s">
        <v>137</v>
      </c>
    </row>
    <row r="32" spans="1:9" ht="7.5" customHeight="1">
      <c r="A32" s="100"/>
      <c r="B32" s="127"/>
      <c r="C32" s="128"/>
      <c r="D32" s="105"/>
      <c r="E32" s="109"/>
      <c r="F32" s="110"/>
      <c r="G32" s="113" t="s">
        <v>138</v>
      </c>
      <c r="H32" s="113" t="s">
        <v>137</v>
      </c>
      <c r="I32" s="114" t="s">
        <v>137</v>
      </c>
    </row>
    <row r="33" spans="1:9" ht="21.75" customHeight="1">
      <c r="A33" s="101"/>
      <c r="B33" s="129"/>
      <c r="C33" s="130"/>
      <c r="D33" s="106"/>
      <c r="E33" s="131" t="s">
        <v>144</v>
      </c>
      <c r="F33" s="132" t="s">
        <v>19</v>
      </c>
      <c r="G33" s="124" t="s">
        <v>139</v>
      </c>
      <c r="H33" s="124" t="s">
        <v>139</v>
      </c>
      <c r="I33" s="125" t="s">
        <v>139</v>
      </c>
    </row>
    <row r="34" spans="1:9" ht="12.75" customHeight="1">
      <c r="A34" s="99"/>
      <c r="B34" s="102"/>
      <c r="C34" s="103"/>
      <c r="D34" s="104"/>
      <c r="E34" s="107" t="s">
        <v>143</v>
      </c>
      <c r="F34" s="108"/>
      <c r="G34" s="111" t="s">
        <v>139</v>
      </c>
      <c r="H34" s="111" t="s">
        <v>137</v>
      </c>
      <c r="I34" s="112" t="s">
        <v>137</v>
      </c>
    </row>
    <row r="35" spans="1:9" ht="7.5" customHeight="1">
      <c r="A35" s="100"/>
      <c r="B35" s="127"/>
      <c r="C35" s="128"/>
      <c r="D35" s="105"/>
      <c r="E35" s="109"/>
      <c r="F35" s="110"/>
      <c r="G35" s="113" t="s">
        <v>138</v>
      </c>
      <c r="H35" s="113" t="s">
        <v>137</v>
      </c>
      <c r="I35" s="114" t="s">
        <v>137</v>
      </c>
    </row>
    <row r="36" spans="1:9" ht="21.75" customHeight="1">
      <c r="A36" s="101"/>
      <c r="B36" s="129"/>
      <c r="C36" s="130"/>
      <c r="D36" s="106"/>
      <c r="E36" s="131" t="s">
        <v>144</v>
      </c>
      <c r="F36" s="132" t="s">
        <v>19</v>
      </c>
      <c r="G36" s="124" t="s">
        <v>139</v>
      </c>
      <c r="H36" s="124" t="s">
        <v>139</v>
      </c>
      <c r="I36" s="125" t="s">
        <v>139</v>
      </c>
    </row>
    <row r="37" spans="1:9" ht="12.75" customHeight="1">
      <c r="A37" s="99"/>
      <c r="B37" s="102"/>
      <c r="C37" s="103"/>
      <c r="D37" s="104"/>
      <c r="E37" s="107" t="s">
        <v>143</v>
      </c>
      <c r="F37" s="108"/>
      <c r="G37" s="111" t="s">
        <v>139</v>
      </c>
      <c r="H37" s="111" t="s">
        <v>137</v>
      </c>
      <c r="I37" s="112" t="s">
        <v>137</v>
      </c>
    </row>
    <row r="38" spans="1:9" ht="7.5" customHeight="1">
      <c r="A38" s="100"/>
      <c r="B38" s="127"/>
      <c r="C38" s="128"/>
      <c r="D38" s="105"/>
      <c r="E38" s="109"/>
      <c r="F38" s="110"/>
      <c r="G38" s="113" t="s">
        <v>138</v>
      </c>
      <c r="H38" s="113" t="s">
        <v>137</v>
      </c>
      <c r="I38" s="114" t="s">
        <v>137</v>
      </c>
    </row>
    <row r="39" spans="1:9" ht="21.75" customHeight="1" thickBot="1">
      <c r="A39" s="126"/>
      <c r="B39" s="133"/>
      <c r="C39" s="134"/>
      <c r="D39" s="116"/>
      <c r="E39" s="135" t="s">
        <v>144</v>
      </c>
      <c r="F39" s="136" t="s">
        <v>19</v>
      </c>
      <c r="G39" s="137" t="s">
        <v>139</v>
      </c>
      <c r="H39" s="137" t="s">
        <v>139</v>
      </c>
      <c r="I39" s="138" t="s">
        <v>139</v>
      </c>
    </row>
    <row r="40" spans="1:9" ht="12.75" customHeight="1">
      <c r="A40" s="113"/>
      <c r="B40" s="115"/>
      <c r="C40" s="115"/>
      <c r="D40" s="139"/>
      <c r="E40" s="110"/>
      <c r="F40" s="110"/>
      <c r="G40" s="113"/>
      <c r="H40" s="113"/>
      <c r="I40" s="113"/>
    </row>
    <row r="41" spans="1:9" ht="7.5" customHeight="1">
      <c r="A41" s="113"/>
      <c r="B41" s="115"/>
      <c r="C41" s="115"/>
      <c r="D41" s="139"/>
      <c r="E41" s="110"/>
      <c r="F41" s="110"/>
      <c r="G41" s="113"/>
      <c r="H41" s="113"/>
      <c r="I41" s="113"/>
    </row>
    <row r="42" spans="1:9" ht="21.75" customHeight="1">
      <c r="A42" s="113"/>
      <c r="B42" s="115"/>
      <c r="C42" s="115"/>
      <c r="D42" s="139"/>
      <c r="E42" s="110"/>
      <c r="F42" s="110"/>
      <c r="G42" s="113"/>
      <c r="H42" s="113"/>
      <c r="I42" s="113"/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96" t="s">
        <v>158</v>
      </c>
      <c r="B45" s="97"/>
      <c r="C45" s="97"/>
      <c r="D45" s="97"/>
      <c r="E45" s="97"/>
      <c r="F45" s="97"/>
      <c r="G45" s="97"/>
      <c r="H45" s="97"/>
      <c r="I45" s="98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平成30年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平成30年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63" t="str">
        <f>"※　"&amp;'ﾃﾞｰﾀ 入力'!AB1&amp;"正午までに正式1部、コピー3部、計4部を大会事務局まで送って下さい。"</f>
        <v>※　11月22日正午までに正式1部、コピー3部、計4部を大会事務局まで送って下さい。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10.5" customHeight="1" thickTop="1"/>
  </sheetData>
  <sheetProtection/>
  <mergeCells count="105">
    <mergeCell ref="A2:I2"/>
    <mergeCell ref="A3:I3"/>
    <mergeCell ref="A4:B5"/>
    <mergeCell ref="C4:C5"/>
    <mergeCell ref="D4:E5"/>
    <mergeCell ref="F4:G5"/>
    <mergeCell ref="H4:I5"/>
    <mergeCell ref="A6:B6"/>
    <mergeCell ref="C6:G6"/>
    <mergeCell ref="H6:H7"/>
    <mergeCell ref="A7:B7"/>
    <mergeCell ref="C7:G7"/>
    <mergeCell ref="A8:B8"/>
    <mergeCell ref="C8:G8"/>
    <mergeCell ref="A10:B10"/>
    <mergeCell ref="E10:E11"/>
    <mergeCell ref="A11:B11"/>
    <mergeCell ref="H8:H9"/>
    <mergeCell ref="A9:B9"/>
    <mergeCell ref="C9:G9"/>
    <mergeCell ref="A13:A15"/>
    <mergeCell ref="B13:C13"/>
    <mergeCell ref="D13:D15"/>
    <mergeCell ref="E13:I13"/>
    <mergeCell ref="B14:C15"/>
    <mergeCell ref="E14:E15"/>
    <mergeCell ref="F14:I14"/>
    <mergeCell ref="F15:I15"/>
    <mergeCell ref="A16:A18"/>
    <mergeCell ref="B16:C16"/>
    <mergeCell ref="D16:D18"/>
    <mergeCell ref="E16:F17"/>
    <mergeCell ref="G16:I17"/>
    <mergeCell ref="B17:C18"/>
    <mergeCell ref="E18:F18"/>
    <mergeCell ref="G18:I18"/>
    <mergeCell ref="A19:A21"/>
    <mergeCell ref="B19:C19"/>
    <mergeCell ref="D19:D21"/>
    <mergeCell ref="E19:F20"/>
    <mergeCell ref="G19:I20"/>
    <mergeCell ref="B20:C21"/>
    <mergeCell ref="E21:F21"/>
    <mergeCell ref="G21:I21"/>
    <mergeCell ref="A22:A24"/>
    <mergeCell ref="B22:C22"/>
    <mergeCell ref="D22:D24"/>
    <mergeCell ref="E22:F23"/>
    <mergeCell ref="G22:I23"/>
    <mergeCell ref="B23:C24"/>
    <mergeCell ref="E24:F24"/>
    <mergeCell ref="G24:I24"/>
    <mergeCell ref="A25:A27"/>
    <mergeCell ref="B25:C25"/>
    <mergeCell ref="D25:D27"/>
    <mergeCell ref="E25:F26"/>
    <mergeCell ref="G25:I26"/>
    <mergeCell ref="B26:C27"/>
    <mergeCell ref="E27:F27"/>
    <mergeCell ref="G27:I27"/>
    <mergeCell ref="A28:A30"/>
    <mergeCell ref="B28:C28"/>
    <mergeCell ref="D28:D30"/>
    <mergeCell ref="E28:F29"/>
    <mergeCell ref="G28:I29"/>
    <mergeCell ref="B29:C30"/>
    <mergeCell ref="E30:F30"/>
    <mergeCell ref="G30:I30"/>
    <mergeCell ref="A40:A42"/>
    <mergeCell ref="B40:C40"/>
    <mergeCell ref="D40:D42"/>
    <mergeCell ref="E40:F41"/>
    <mergeCell ref="A31:A33"/>
    <mergeCell ref="B31:C31"/>
    <mergeCell ref="D31:D33"/>
    <mergeCell ref="E31:F32"/>
    <mergeCell ref="B32:C33"/>
    <mergeCell ref="E33:F33"/>
    <mergeCell ref="A37:A39"/>
    <mergeCell ref="B37:C37"/>
    <mergeCell ref="B35:C36"/>
    <mergeCell ref="E36:F36"/>
    <mergeCell ref="G37:I38"/>
    <mergeCell ref="B38:C39"/>
    <mergeCell ref="E39:F39"/>
    <mergeCell ref="G39:I39"/>
    <mergeCell ref="I6:I7"/>
    <mergeCell ref="I8:I9"/>
    <mergeCell ref="G10:I10"/>
    <mergeCell ref="F11:I11"/>
    <mergeCell ref="G36:I36"/>
    <mergeCell ref="G40:I41"/>
    <mergeCell ref="E37:F38"/>
    <mergeCell ref="G31:I32"/>
    <mergeCell ref="G33:I33"/>
    <mergeCell ref="A45:I45"/>
    <mergeCell ref="A34:A36"/>
    <mergeCell ref="B34:C34"/>
    <mergeCell ref="D34:D36"/>
    <mergeCell ref="E34:F35"/>
    <mergeCell ref="G34:I35"/>
    <mergeCell ref="B41:C42"/>
    <mergeCell ref="E42:F42"/>
    <mergeCell ref="G42:I42"/>
    <mergeCell ref="D37:D39"/>
  </mergeCells>
  <printOptions/>
  <pageMargins left="0.75" right="0.75" top="1" bottom="1" header="0.512" footer="0.512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BreakPreview" zoomScale="60" zoomScalePageLayoutView="0" workbookViewId="0" topLeftCell="A10">
      <selection activeCell="R10" sqref="R10"/>
    </sheetView>
  </sheetViews>
  <sheetFormatPr defaultColWidth="9.00390625" defaultRowHeight="13.5"/>
  <cols>
    <col min="1" max="1" width="3.25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2.37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4.875" style="0" customWidth="1"/>
  </cols>
  <sheetData>
    <row r="1" spans="11:13" ht="17.25" customHeight="1">
      <c r="K1" s="194" t="s">
        <v>35</v>
      </c>
      <c r="L1" s="194" t="s">
        <v>21</v>
      </c>
      <c r="M1" s="194" t="s">
        <v>21</v>
      </c>
    </row>
    <row r="2" spans="1:13" ht="17.25">
      <c r="A2" s="195" t="str">
        <f>"平成"&amp;'ﾃﾞｰﾀ 入力'!AA1-1988&amp;"年度 第"&amp;'ﾃﾞｰﾀ 入力'!AA1-1992&amp;"回全国中学校駅伝大会プログラム用プロフィール(女子)"</f>
        <v>平成30年度 第26回全国中学校駅伝大会プログラム用プロフィール(女子)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7:13" ht="15.75" customHeight="1">
      <c r="G3" s="196" t="s">
        <v>29</v>
      </c>
      <c r="H3" s="196"/>
      <c r="I3" s="196"/>
      <c r="J3" s="196"/>
      <c r="K3" s="196"/>
      <c r="L3" s="196"/>
      <c r="M3" s="196"/>
    </row>
    <row r="4" spans="1:13" ht="19.5" customHeight="1">
      <c r="A4" s="197" t="s">
        <v>36</v>
      </c>
      <c r="B4" s="197"/>
      <c r="C4" s="53"/>
      <c r="D4" s="197" t="s">
        <v>22</v>
      </c>
      <c r="E4" s="197"/>
      <c r="F4" s="197"/>
      <c r="G4" s="198"/>
      <c r="H4" s="198"/>
      <c r="I4" s="198"/>
      <c r="J4" s="198"/>
      <c r="K4" s="198"/>
      <c r="L4" s="198"/>
      <c r="M4" s="198"/>
    </row>
    <row r="5" spans="1:13" ht="19.5" customHeight="1">
      <c r="A5" s="192" t="s">
        <v>23</v>
      </c>
      <c r="B5" s="192"/>
      <c r="C5" s="47"/>
      <c r="D5" s="193"/>
      <c r="E5" s="193"/>
      <c r="F5" s="193"/>
      <c r="G5" s="193"/>
      <c r="H5" s="193"/>
      <c r="I5" s="193"/>
      <c r="J5" s="48" t="s">
        <v>24</v>
      </c>
      <c r="K5" s="199"/>
      <c r="L5" s="199"/>
      <c r="M5" s="199"/>
    </row>
    <row r="6" spans="1:13" ht="19.5" customHeight="1">
      <c r="A6" s="201" t="s">
        <v>62</v>
      </c>
      <c r="B6" s="201"/>
      <c r="C6" s="202"/>
      <c r="D6" s="202"/>
      <c r="E6" s="202"/>
      <c r="F6" s="202"/>
      <c r="G6" s="202"/>
      <c r="H6" s="202"/>
      <c r="I6" s="22"/>
      <c r="J6" s="23"/>
      <c r="K6" s="22"/>
      <c r="L6" s="22"/>
      <c r="M6" s="22"/>
    </row>
    <row r="7" ht="19.5" customHeight="1">
      <c r="A7" t="s">
        <v>32</v>
      </c>
    </row>
    <row r="8" spans="1:13" ht="42.75" customHeight="1">
      <c r="A8" s="17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ht="13.5">
      <c r="A9" t="s">
        <v>25</v>
      </c>
    </row>
    <row r="10" spans="1:13" ht="55.5" customHeight="1">
      <c r="A10" s="18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8"/>
    </row>
    <row r="11" ht="13.5">
      <c r="A11" t="s">
        <v>33</v>
      </c>
    </row>
    <row r="12" spans="1:13" ht="55.5" customHeight="1">
      <c r="A12" s="18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18"/>
    </row>
    <row r="13" ht="18.75" customHeight="1">
      <c r="A13" t="s">
        <v>34</v>
      </c>
    </row>
    <row r="14" ht="18.75" customHeight="1"/>
    <row r="15" spans="1:6" ht="18.75" customHeight="1">
      <c r="A15" s="197" t="s">
        <v>26</v>
      </c>
      <c r="B15" s="197"/>
      <c r="C15" s="204"/>
      <c r="D15" s="204"/>
      <c r="E15" s="204"/>
      <c r="F15" s="204"/>
    </row>
    <row r="16" ht="18.75" customHeight="1"/>
    <row r="17" spans="1:13" ht="18.75" customHeight="1">
      <c r="A17" t="s">
        <v>37</v>
      </c>
      <c r="B17" s="16" t="s">
        <v>27</v>
      </c>
      <c r="C17" s="16" t="s">
        <v>29</v>
      </c>
      <c r="D17" s="16"/>
      <c r="E17" s="16" t="s">
        <v>14</v>
      </c>
      <c r="F17" s="16" t="s">
        <v>29</v>
      </c>
      <c r="H17" t="s">
        <v>147</v>
      </c>
      <c r="I17" s="16" t="s">
        <v>28</v>
      </c>
      <c r="J17" s="16" t="s">
        <v>29</v>
      </c>
      <c r="K17" s="16"/>
      <c r="L17" s="16" t="s">
        <v>14</v>
      </c>
      <c r="M17" s="16" t="s">
        <v>29</v>
      </c>
    </row>
    <row r="18" spans="3:13" ht="18.75" customHeight="1">
      <c r="C18" t="s">
        <v>40</v>
      </c>
      <c r="E18" s="203" t="s">
        <v>145</v>
      </c>
      <c r="F18" s="203" t="s">
        <v>30</v>
      </c>
      <c r="J18" t="s">
        <v>40</v>
      </c>
      <c r="L18" s="203" t="s">
        <v>145</v>
      </c>
      <c r="M18" s="203" t="s">
        <v>30</v>
      </c>
    </row>
    <row r="19" spans="3:13" ht="18.75" customHeight="1">
      <c r="C19" s="19" t="s">
        <v>141</v>
      </c>
      <c r="E19" s="206" t="s">
        <v>142</v>
      </c>
      <c r="F19" s="206"/>
      <c r="J19" s="19" t="s">
        <v>140</v>
      </c>
      <c r="L19" s="206" t="s">
        <v>142</v>
      </c>
      <c r="M19" s="206"/>
    </row>
    <row r="20" spans="1:13" ht="18.75" customHeight="1">
      <c r="A20" t="s">
        <v>38</v>
      </c>
      <c r="B20" s="16" t="s">
        <v>28</v>
      </c>
      <c r="C20" s="16" t="s">
        <v>29</v>
      </c>
      <c r="D20" s="16"/>
      <c r="E20" s="16" t="s">
        <v>14</v>
      </c>
      <c r="F20" s="16" t="s">
        <v>29</v>
      </c>
      <c r="H20" t="s">
        <v>148</v>
      </c>
      <c r="I20" s="16" t="s">
        <v>28</v>
      </c>
      <c r="J20" s="16" t="s">
        <v>29</v>
      </c>
      <c r="K20" s="16"/>
      <c r="L20" s="16" t="s">
        <v>14</v>
      </c>
      <c r="M20" s="16" t="s">
        <v>29</v>
      </c>
    </row>
    <row r="21" spans="3:13" ht="18.75" customHeight="1">
      <c r="C21" t="s">
        <v>40</v>
      </c>
      <c r="E21" s="203" t="s">
        <v>145</v>
      </c>
      <c r="F21" s="203" t="s">
        <v>30</v>
      </c>
      <c r="J21" t="s">
        <v>40</v>
      </c>
      <c r="L21" s="203" t="s">
        <v>145</v>
      </c>
      <c r="M21" s="203" t="s">
        <v>30</v>
      </c>
    </row>
    <row r="22" spans="3:13" ht="18.75" customHeight="1">
      <c r="C22" s="19" t="s">
        <v>141</v>
      </c>
      <c r="E22" s="206" t="s">
        <v>142</v>
      </c>
      <c r="F22" s="206"/>
      <c r="J22" s="19" t="s">
        <v>140</v>
      </c>
      <c r="L22" s="206" t="s">
        <v>142</v>
      </c>
      <c r="M22" s="206"/>
    </row>
    <row r="23" spans="1:13" ht="18.75" customHeight="1">
      <c r="A23" t="s">
        <v>39</v>
      </c>
      <c r="B23" s="16" t="s">
        <v>28</v>
      </c>
      <c r="C23" s="16" t="s">
        <v>29</v>
      </c>
      <c r="D23" s="16"/>
      <c r="E23" s="16" t="s">
        <v>14</v>
      </c>
      <c r="F23" s="16" t="s">
        <v>29</v>
      </c>
      <c r="H23" t="s">
        <v>149</v>
      </c>
      <c r="I23" s="16" t="s">
        <v>28</v>
      </c>
      <c r="J23" s="16" t="s">
        <v>29</v>
      </c>
      <c r="K23" s="16"/>
      <c r="L23" s="16" t="s">
        <v>14</v>
      </c>
      <c r="M23" s="16" t="s">
        <v>29</v>
      </c>
    </row>
    <row r="24" spans="3:13" ht="18.75" customHeight="1">
      <c r="C24" t="s">
        <v>40</v>
      </c>
      <c r="E24" s="203" t="s">
        <v>145</v>
      </c>
      <c r="F24" s="203" t="s">
        <v>30</v>
      </c>
      <c r="J24" t="s">
        <v>40</v>
      </c>
      <c r="L24" s="203" t="s">
        <v>145</v>
      </c>
      <c r="M24" s="203" t="s">
        <v>30</v>
      </c>
    </row>
    <row r="25" spans="3:13" ht="18.75" customHeight="1">
      <c r="C25" s="19" t="s">
        <v>141</v>
      </c>
      <c r="E25" s="206" t="s">
        <v>142</v>
      </c>
      <c r="F25" s="206"/>
      <c r="J25" s="19" t="s">
        <v>140</v>
      </c>
      <c r="L25" s="206" t="s">
        <v>142</v>
      </c>
      <c r="M25" s="206"/>
    </row>
    <row r="26" spans="1:13" ht="18.75" customHeight="1">
      <c r="A26" t="s">
        <v>146</v>
      </c>
      <c r="B26" s="16" t="s">
        <v>28</v>
      </c>
      <c r="C26" s="16" t="s">
        <v>29</v>
      </c>
      <c r="D26" s="16"/>
      <c r="E26" s="16" t="s">
        <v>14</v>
      </c>
      <c r="F26" s="16" t="s">
        <v>29</v>
      </c>
      <c r="H26" t="s">
        <v>150</v>
      </c>
      <c r="I26" s="16" t="s">
        <v>28</v>
      </c>
      <c r="J26" s="16" t="s">
        <v>29</v>
      </c>
      <c r="K26" s="16"/>
      <c r="L26" s="16" t="s">
        <v>14</v>
      </c>
      <c r="M26" s="16" t="s">
        <v>29</v>
      </c>
    </row>
    <row r="27" spans="3:13" ht="18.75" customHeight="1">
      <c r="C27" t="s">
        <v>40</v>
      </c>
      <c r="E27" s="203" t="s">
        <v>145</v>
      </c>
      <c r="F27" s="203" t="s">
        <v>30</v>
      </c>
      <c r="J27" t="s">
        <v>40</v>
      </c>
      <c r="L27" s="203" t="s">
        <v>145</v>
      </c>
      <c r="M27" s="203" t="s">
        <v>30</v>
      </c>
    </row>
    <row r="28" spans="3:13" ht="18.75" customHeight="1">
      <c r="C28" s="19" t="s">
        <v>141</v>
      </c>
      <c r="E28" s="206" t="s">
        <v>142</v>
      </c>
      <c r="F28" s="206"/>
      <c r="J28" s="19" t="s">
        <v>140</v>
      </c>
      <c r="L28" s="206" t="s">
        <v>142</v>
      </c>
      <c r="M28" s="206"/>
    </row>
    <row r="29" spans="2:13" ht="18.75" customHeight="1">
      <c r="B29" s="7"/>
      <c r="C29" s="7"/>
      <c r="D29" s="7"/>
      <c r="E29" s="7"/>
      <c r="F29" s="7"/>
      <c r="H29" s="7"/>
      <c r="I29" s="7"/>
      <c r="J29" s="7"/>
      <c r="K29" s="7"/>
      <c r="L29" s="7"/>
      <c r="M29" s="7"/>
    </row>
    <row r="30" spans="2:13" ht="18.75" customHeight="1">
      <c r="B30" s="7"/>
      <c r="C30" s="7"/>
      <c r="D30" s="7"/>
      <c r="E30" s="209"/>
      <c r="F30" s="209"/>
      <c r="H30" s="7"/>
      <c r="I30" s="7"/>
      <c r="J30" s="7"/>
      <c r="K30" s="7"/>
      <c r="L30" s="209"/>
      <c r="M30" s="209"/>
    </row>
    <row r="31" spans="2:13" ht="18.75" customHeight="1">
      <c r="B31" s="7"/>
      <c r="C31" s="21"/>
      <c r="D31" s="7"/>
      <c r="E31" s="210"/>
      <c r="F31" s="210"/>
      <c r="H31" s="7"/>
      <c r="I31" s="7"/>
      <c r="J31" s="21"/>
      <c r="K31" s="7"/>
      <c r="L31" s="210"/>
      <c r="M31" s="210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207" t="s">
        <v>42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</row>
    <row r="34" spans="1:13" ht="18.75" customHeight="1">
      <c r="A34" s="208" t="str">
        <f>'ﾃﾞｰﾀ 入力'!AB1&amp;"正午までに正式1部、コピー1部、計２部を大会事務局まで送ってください｡"</f>
        <v>11月22日正午までに正式1部、コピー1部、計２部を大会事務局まで送ってください｡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2:4" ht="18.75" customHeight="1">
      <c r="B35" s="20" t="s">
        <v>151</v>
      </c>
      <c r="D35" t="s">
        <v>157</v>
      </c>
    </row>
    <row r="36" ht="18.75" customHeight="1"/>
    <row r="37" ht="18.75" customHeight="1"/>
    <row r="38" ht="18.75" customHeight="1"/>
    <row r="39" ht="9.75" customHeight="1"/>
  </sheetData>
  <sheetProtection/>
  <mergeCells count="38">
    <mergeCell ref="E22:F22"/>
    <mergeCell ref="L22:M22"/>
    <mergeCell ref="A33:M33"/>
    <mergeCell ref="A34:M34"/>
    <mergeCell ref="E28:F28"/>
    <mergeCell ref="L28:M28"/>
    <mergeCell ref="E30:F30"/>
    <mergeCell ref="L30:M30"/>
    <mergeCell ref="E31:F31"/>
    <mergeCell ref="L31:M31"/>
    <mergeCell ref="E21:F21"/>
    <mergeCell ref="L21:M21"/>
    <mergeCell ref="E19:F19"/>
    <mergeCell ref="L19:M19"/>
    <mergeCell ref="E27:F27"/>
    <mergeCell ref="L27:M27"/>
    <mergeCell ref="E24:F24"/>
    <mergeCell ref="L24:M24"/>
    <mergeCell ref="E25:F25"/>
    <mergeCell ref="L25:M25"/>
    <mergeCell ref="B8:L8"/>
    <mergeCell ref="A6:B6"/>
    <mergeCell ref="C6:H6"/>
    <mergeCell ref="A15:B15"/>
    <mergeCell ref="E18:F18"/>
    <mergeCell ref="L18:M18"/>
    <mergeCell ref="C15:F15"/>
    <mergeCell ref="B10:L10"/>
    <mergeCell ref="B12:L12"/>
    <mergeCell ref="A5:B5"/>
    <mergeCell ref="D5:I5"/>
    <mergeCell ref="K1:M1"/>
    <mergeCell ref="A2:M2"/>
    <mergeCell ref="G3:M3"/>
    <mergeCell ref="A4:B4"/>
    <mergeCell ref="D4:F4"/>
    <mergeCell ref="G4:M4"/>
    <mergeCell ref="K5:M5"/>
  </mergeCells>
  <printOptions/>
  <pageMargins left="0.75" right="0.75" top="1" bottom="1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ekiden</cp:lastModifiedBy>
  <cp:lastPrinted>2012-10-02T05:31:20Z</cp:lastPrinted>
  <dcterms:created xsi:type="dcterms:W3CDTF">2006-09-23T15:09:59Z</dcterms:created>
  <dcterms:modified xsi:type="dcterms:W3CDTF">2018-10-02T07:10:16Z</dcterms:modified>
  <cp:category/>
  <cp:version/>
  <cp:contentType/>
  <cp:contentStatus/>
</cp:coreProperties>
</file>